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</sheets>
  <definedNames>
    <definedName name="_xlnm.Print_Area" localSheetId="0">'Sheet1 '!$A$1:$I$18</definedName>
    <definedName name="_xlnm.Print_Titles" localSheetId="0">'Sheet1 '!$1:$4</definedName>
    <definedName name="_xlnm._FilterDatabase" localSheetId="0" hidden="1">'Sheet1 '!$A$3:$N$18</definedName>
  </definedNames>
  <calcPr fullCalcOnLoad="1"/>
</workbook>
</file>

<file path=xl/sharedStrings.xml><?xml version="1.0" encoding="utf-8"?>
<sst xmlns="http://schemas.openxmlformats.org/spreadsheetml/2006/main" count="40" uniqueCount="38">
  <si>
    <t>文成县樟台村城中村改造项目安置房需求统计表（第二批）</t>
  </si>
  <si>
    <t>单位(公章):</t>
  </si>
  <si>
    <t>序号</t>
  </si>
  <si>
    <t>项目</t>
  </si>
  <si>
    <t>姓名</t>
  </si>
  <si>
    <t>合计安置面积</t>
  </si>
  <si>
    <t>协议编号</t>
  </si>
  <si>
    <t>80平米套型(数量)</t>
  </si>
  <si>
    <t>100平米套型(数量)</t>
  </si>
  <si>
    <t>120平米套型(数量)</t>
  </si>
  <si>
    <t>130平米套型(数量)</t>
  </si>
  <si>
    <t>文瑞</t>
  </si>
  <si>
    <t>陈永佐</t>
  </si>
  <si>
    <t>高03-85</t>
  </si>
  <si>
    <t>高03-86</t>
  </si>
  <si>
    <t>周发龙</t>
  </si>
  <si>
    <t>高03-87</t>
  </si>
  <si>
    <t>周士和</t>
  </si>
  <si>
    <t>高03-95</t>
  </si>
  <si>
    <t>高03-96</t>
  </si>
  <si>
    <t>郑文荣</t>
  </si>
  <si>
    <t>高03-102</t>
  </si>
  <si>
    <t>张明潭</t>
  </si>
  <si>
    <t>高03-103</t>
  </si>
  <si>
    <t>G322</t>
  </si>
  <si>
    <t>周圣崔、周将、周权、周瑜</t>
  </si>
  <si>
    <t>G322-01-77</t>
  </si>
  <si>
    <t>郑士贵</t>
  </si>
  <si>
    <t>G322-01-79</t>
  </si>
  <si>
    <t>蒋月娟、朱美金</t>
  </si>
  <si>
    <t>G322-01-87</t>
  </si>
  <si>
    <t>周圣钩</t>
  </si>
  <si>
    <t xml:space="preserve"> G322-01-90</t>
  </si>
  <si>
    <t>周碎杆</t>
  </si>
  <si>
    <t>G322-01-92</t>
  </si>
  <si>
    <t>周碎炳周建军</t>
  </si>
  <si>
    <t xml:space="preserve"> G322-01-93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</si>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</sst>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DAEEF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5" fillId="2" borderId="1" applyNumberFormat="0" applyAlignment="0" applyProtection="0"/>
    <xf numFmtId="0" fontId="16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14" borderId="9" xfId="0" applyFont="1" applyFill="1" applyBorder="1" applyAlignment="1" applyProtection="1">
      <alignment horizontal="center" vertical="center" wrapText="1"/>
      <protection/>
    </xf>
    <xf numFmtId="0" fontId="3" fillId="14" borderId="9" xfId="0" applyFont="1" applyFill="1" applyBorder="1" applyAlignment="1" applyProtection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33" zoomScaleNormal="133" zoomScaleSheetLayoutView="100" workbookViewId="0" topLeftCell="A1">
      <pane ySplit="4" topLeftCell="A5" activePane="bottomLeft" state="frozen"/>
      <selection pane="bottomLeft" activeCell="A18" sqref="A18:E18"/>
    </sheetView>
  </sheetViews>
  <sheetFormatPr defaultColWidth="9.00390625" defaultRowHeight="14.25"/>
  <cols>
    <col min="1" max="2" width="4.625" style="0" customWidth="1"/>
    <col min="3" max="3" width="22.75390625" style="0" customWidth="1"/>
    <col min="4" max="4" width="11.875" style="0" customWidth="1"/>
    <col min="5" max="5" width="12.75390625" style="0" customWidth="1"/>
    <col min="6" max="9" width="8.625" style="0" customWidth="1"/>
  </cols>
  <sheetData>
    <row r="1" spans="1:9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28.5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14.25">
      <c r="A4" s="4"/>
      <c r="B4" s="5"/>
      <c r="C4" s="4"/>
      <c r="D4" s="7"/>
      <c r="E4" s="4"/>
      <c r="F4" s="4"/>
      <c r="G4" s="4"/>
      <c r="H4" s="4"/>
      <c r="I4" s="4"/>
    </row>
    <row r="5" spans="1:9" ht="14.25">
      <c r="A5" s="8">
        <v>1</v>
      </c>
      <c r="B5" s="9" t="s">
        <v>11</v>
      </c>
      <c r="C5" s="8" t="s">
        <v>12</v>
      </c>
      <c r="D5" s="10">
        <v>130</v>
      </c>
      <c r="E5" s="8" t="s">
        <v>13</v>
      </c>
      <c r="F5" s="8"/>
      <c r="G5" s="8"/>
      <c r="H5" s="8"/>
      <c r="I5" s="8">
        <v>1</v>
      </c>
    </row>
    <row r="6" spans="1:9" ht="14.25">
      <c r="A6" s="8">
        <v>2</v>
      </c>
      <c r="B6" s="11"/>
      <c r="C6" s="8" t="s">
        <v>12</v>
      </c>
      <c r="D6" s="10">
        <v>56.023</v>
      </c>
      <c r="E6" s="8" t="s">
        <v>14</v>
      </c>
      <c r="F6" s="8">
        <v>1</v>
      </c>
      <c r="G6" s="8"/>
      <c r="H6" s="8"/>
      <c r="I6" s="8"/>
    </row>
    <row r="7" spans="1:9" ht="14.25">
      <c r="A7" s="8">
        <v>3</v>
      </c>
      <c r="B7" s="11"/>
      <c r="C7" s="10" t="s">
        <v>15</v>
      </c>
      <c r="D7" s="10">
        <v>40.367</v>
      </c>
      <c r="E7" s="10" t="s">
        <v>16</v>
      </c>
      <c r="F7" s="10">
        <v>1</v>
      </c>
      <c r="G7" s="10"/>
      <c r="H7" s="10"/>
      <c r="I7" s="10"/>
    </row>
    <row r="8" spans="1:9" ht="14.25">
      <c r="A8" s="8">
        <v>4</v>
      </c>
      <c r="B8" s="11"/>
      <c r="C8" s="10" t="s">
        <v>17</v>
      </c>
      <c r="D8" s="10">
        <v>40.836</v>
      </c>
      <c r="E8" s="10" t="s">
        <v>18</v>
      </c>
      <c r="F8" s="10">
        <v>1</v>
      </c>
      <c r="G8" s="10"/>
      <c r="H8" s="10"/>
      <c r="I8" s="10"/>
    </row>
    <row r="9" spans="1:9" ht="14.25">
      <c r="A9" s="8">
        <v>5</v>
      </c>
      <c r="B9" s="11"/>
      <c r="C9" s="10" t="s">
        <v>17</v>
      </c>
      <c r="D9" s="10"/>
      <c r="E9" s="10" t="s">
        <v>19</v>
      </c>
      <c r="F9" s="10"/>
      <c r="G9" s="10"/>
      <c r="H9" s="10"/>
      <c r="I9" s="10">
        <v>1</v>
      </c>
    </row>
    <row r="10" spans="1:9" ht="14.25">
      <c r="A10" s="8">
        <v>6</v>
      </c>
      <c r="B10" s="11"/>
      <c r="C10" s="10" t="s">
        <v>20</v>
      </c>
      <c r="D10" s="10">
        <v>42.71</v>
      </c>
      <c r="E10" s="10" t="s">
        <v>21</v>
      </c>
      <c r="F10" s="10">
        <v>1</v>
      </c>
      <c r="G10" s="10"/>
      <c r="H10" s="10"/>
      <c r="I10" s="10"/>
    </row>
    <row r="11" spans="1:9" ht="14.25">
      <c r="A11" s="8">
        <v>7</v>
      </c>
      <c r="B11" s="12"/>
      <c r="C11" s="10" t="s">
        <v>22</v>
      </c>
      <c r="D11" s="10">
        <v>40.36</v>
      </c>
      <c r="E11" s="10" t="s">
        <v>23</v>
      </c>
      <c r="F11" s="10">
        <v>1</v>
      </c>
      <c r="G11" s="10"/>
      <c r="H11" s="10"/>
      <c r="I11" s="10"/>
    </row>
    <row r="12" spans="1:9" ht="21.75" customHeight="1">
      <c r="A12" s="8">
        <v>8</v>
      </c>
      <c r="B12" s="13" t="s">
        <v>24</v>
      </c>
      <c r="C12" s="14" t="s">
        <v>25</v>
      </c>
      <c r="D12" s="15">
        <v>280.025</v>
      </c>
      <c r="E12" s="16" t="s">
        <v>26</v>
      </c>
      <c r="F12" s="15"/>
      <c r="G12" s="15"/>
      <c r="H12" s="15"/>
      <c r="I12" s="15">
        <v>2</v>
      </c>
    </row>
    <row r="13" spans="1:9" ht="21.75" customHeight="1">
      <c r="A13" s="8">
        <v>9</v>
      </c>
      <c r="B13" s="13"/>
      <c r="C13" s="14" t="s">
        <v>27</v>
      </c>
      <c r="D13" s="15">
        <v>307.721</v>
      </c>
      <c r="E13" s="16" t="s">
        <v>28</v>
      </c>
      <c r="F13" s="15">
        <v>1</v>
      </c>
      <c r="G13" s="15">
        <v>1</v>
      </c>
      <c r="H13" s="15"/>
      <c r="I13" s="15">
        <v>1</v>
      </c>
    </row>
    <row r="14" spans="1:14" ht="26.25" customHeight="1">
      <c r="A14" s="8">
        <v>10</v>
      </c>
      <c r="B14" s="13"/>
      <c r="C14" s="17" t="s">
        <v>29</v>
      </c>
      <c r="D14" s="18">
        <v>249.54</v>
      </c>
      <c r="E14" s="16" t="s">
        <v>30</v>
      </c>
      <c r="F14" s="15">
        <v>1</v>
      </c>
      <c r="G14" s="15">
        <v>2</v>
      </c>
      <c r="H14" s="15"/>
      <c r="I14" s="15"/>
      <c r="J14" s="26"/>
      <c r="K14" s="26"/>
      <c r="L14" s="26"/>
      <c r="M14" s="26"/>
      <c r="N14" s="26"/>
    </row>
    <row r="15" spans="1:14" ht="14.25">
      <c r="A15" s="8">
        <v>11</v>
      </c>
      <c r="B15" s="13"/>
      <c r="C15" s="19" t="s">
        <v>31</v>
      </c>
      <c r="D15" s="18">
        <v>83.4</v>
      </c>
      <c r="E15" s="20" t="s">
        <v>32</v>
      </c>
      <c r="F15" s="15"/>
      <c r="G15" s="15">
        <v>1</v>
      </c>
      <c r="H15" s="15"/>
      <c r="I15" s="15"/>
      <c r="J15" s="26"/>
      <c r="K15" s="26"/>
      <c r="L15" s="26"/>
      <c r="M15" s="26"/>
      <c r="N15" s="26"/>
    </row>
    <row r="16" spans="1:14" ht="14.25">
      <c r="A16" s="8">
        <v>12</v>
      </c>
      <c r="B16" s="13"/>
      <c r="C16" s="19" t="s">
        <v>33</v>
      </c>
      <c r="D16" s="18">
        <v>446.31</v>
      </c>
      <c r="E16" s="20" t="s">
        <v>34</v>
      </c>
      <c r="F16" s="15"/>
      <c r="G16" s="15"/>
      <c r="H16" s="15">
        <v>3</v>
      </c>
      <c r="I16" s="15"/>
      <c r="J16" s="26"/>
      <c r="K16" s="26"/>
      <c r="L16" s="26"/>
      <c r="M16" s="26"/>
      <c r="N16" s="26"/>
    </row>
    <row r="17" spans="1:14" ht="14.25">
      <c r="A17" s="8">
        <v>13</v>
      </c>
      <c r="B17" s="21"/>
      <c r="C17" s="14" t="s">
        <v>35</v>
      </c>
      <c r="D17" s="18">
        <v>52.15</v>
      </c>
      <c r="E17" s="20" t="s">
        <v>36</v>
      </c>
      <c r="F17" s="15">
        <v>1</v>
      </c>
      <c r="G17" s="15"/>
      <c r="H17" s="15"/>
      <c r="I17" s="15"/>
      <c r="J17" s="26"/>
      <c r="K17" s="26"/>
      <c r="L17" s="26"/>
      <c r="M17" s="26"/>
      <c r="N17" s="26"/>
    </row>
    <row r="18" spans="1:9" ht="31.5" customHeight="1">
      <c r="A18" s="22" t="s">
        <v>37</v>
      </c>
      <c r="B18" s="23"/>
      <c r="C18" s="23"/>
      <c r="D18" s="23"/>
      <c r="E18" s="24"/>
      <c r="F18" s="25">
        <f>SUM(F5:F17)</f>
        <v>8</v>
      </c>
      <c r="G18" s="25">
        <f>SUM(G5:G17)</f>
        <v>4</v>
      </c>
      <c r="H18" s="25">
        <f>SUM(H5:H17)</f>
        <v>3</v>
      </c>
      <c r="I18" s="25">
        <f>SUM(I5:I17)</f>
        <v>5</v>
      </c>
    </row>
  </sheetData>
  <sheetProtection/>
  <autoFilter ref="A3:N18"/>
  <mergeCells count="14">
    <mergeCell ref="A1:I1"/>
    <mergeCell ref="A2:I2"/>
    <mergeCell ref="A18:E18"/>
    <mergeCell ref="A3:A4"/>
    <mergeCell ref="B3:B4"/>
    <mergeCell ref="B5:B11"/>
    <mergeCell ref="B12:B17"/>
    <mergeCell ref="C3:C4"/>
    <mergeCell ref="D3:D4"/>
    <mergeCell ref="E3:E4"/>
    <mergeCell ref="F3:F4"/>
    <mergeCell ref="G3:G4"/>
    <mergeCell ref="H3:H4"/>
    <mergeCell ref="I3:I4"/>
  </mergeCells>
  <printOptions/>
  <pageMargins left="0.15694444444444444" right="0.07847222222222222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赵宇</cp:lastModifiedBy>
  <cp:lastPrinted>2021-04-12T02:10:35Z</cp:lastPrinted>
  <dcterms:created xsi:type="dcterms:W3CDTF">2021-03-10T08:11:54Z</dcterms:created>
  <dcterms:modified xsi:type="dcterms:W3CDTF">2021-07-24T04:54:19Z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21C45ECC15F342C28E8E92638CCCE1B6</vt:lpwstr>
  </property>
</Properties>
</file>